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60" windowHeight="2325" firstSheet="4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市科技局整体支出绩效目标表" sheetId="10" r:id="rId10"/>
    <sheet name="支出总表（引用）" sheetId="11" state="hidden" r:id="rId11"/>
    <sheet name="财拨总表（引用）" sheetId="12" state="hidden" r:id="rId12"/>
  </sheets>
  <definedNames/>
  <calcPr fullCalcOnLoad="1"/>
</workbook>
</file>

<file path=xl/sharedStrings.xml><?xml version="1.0" encoding="utf-8"?>
<sst xmlns="http://schemas.openxmlformats.org/spreadsheetml/2006/main" count="519" uniqueCount="270">
  <si>
    <t>收支预算总表</t>
  </si>
  <si>
    <t>填报单位:[251001]南昌市科学技术局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</si>
  <si>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</si>
  <si>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</si>
  <si>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</si>
  <si>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</si>
  <si>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</si>
  <si>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</si>
  <si>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</si>
  <si>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</si>
  <si>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</si>
  <si>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</si>
  <si>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</si>
  <si>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</si>
  <si>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</si>
  <si>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</si>
  <si>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</si>
  <si>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</si>
  <si>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</si>
  <si>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</si>
  <si>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</si>
  <si>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</si>
  <si>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</si>
  <si>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</si>
  <si>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</si>
  <si>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</si>
  <si>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[251001]南昌市科学技术局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</si>
  <si>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</si>
  <si>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</si>
  <si>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</si>
  <si>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</si>
  <si>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</si>
  <si>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</si>
  <si>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</si>
  <si>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</si>
  <si>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</si>
  <si>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</si>
  <si>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</si>
  <si>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</si>
  <si>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</si>
  <si>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</si>
  <si>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</si>
  <si>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</si>
  <si>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</si>
  <si>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</si>
  <si>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</si>
  <si>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</si>
  <si>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</si>
  <si>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</si>
  <si>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</si>
  <si>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</si>
  <si>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</si>
  <si>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</si>
  <si>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</si>
  <si>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</si>
  <si>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</si>
  <si>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</si>
  <si>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</si>
  <si>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</si>
  <si>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</si>
  <si>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</si>
  <si>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</si>
  <si>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</si>
  <si>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</si>
  <si>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</si>
  <si>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</si>
  <si>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</si>
  <si>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填报单位[251001]南昌市科学技术局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</si>
  <si>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</si>
  <si>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</si>
  <si>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</si>
  <si>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</si>
  <si>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</si>
  <si>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</si>
  <si>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</si>
  <si>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</si>
  <si>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</si>
  <si>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</si>
  <si>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</si>
  <si>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</si>
  <si>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</si>
  <si>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</si>
  <si>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</si>
  <si>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</si>
  <si>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</si>
  <si>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</si>
  <si>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</si>
  <si>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</si>
  <si>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</si>
  <si>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</si>
  <si>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</si>
  <si>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</si>
  <si>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</si>
  <si>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</si>
  <si>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</si>
  <si>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</si>
  <si>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</si>
  <si>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</si>
  <si>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</si>
  <si>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</si>
  <si>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</si>
  <si>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</si>
  <si>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</si>
  <si>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</si>
  <si>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</si>
  <si>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</si>
  <si>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</si>
  <si>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</si>
  <si>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</si>
  <si>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</si>
  <si>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</si>
  <si>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</si>
  <si>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</si>
  <si>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</si>
  <si>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</si>
  <si>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</si>
  <si>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</si>
  <si>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</si>
  <si>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</si>
  <si>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30211</t>
  </si>
  <si>
    <t>　差旅费</t>
  </si>
  <si>
    <t>　30212</t>
  </si>
  <si>
    <t>　因公出国（境）费用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</si>
  <si>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</si>
  <si>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</si>
  <si>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</si>
  <si>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</si>
  <si>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</si>
  <si>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</si>
  <si>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</si>
  <si>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</si>
  <si>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</si>
  <si>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</si>
  <si>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</si>
  <si>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</si>
  <si>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</si>
  <si>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</si>
  <si>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</si>
  <si>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</si>
  <si>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</si>
  <si>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</si>
  <si>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</si>
  <si>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251001</t>
  </si>
  <si>
    <t>南昌市科学技术局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</si>
  <si>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</si>
  <si>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</si>
  <si>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</si>
  <si>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</si>
  <si>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</si>
  <si>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</si>
  <si>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</si>
  <si>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</si>
  <si>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</si>
  <si>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</si>
  <si>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</si>
  <si>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罗腾飞</t>
  </si>
  <si>
    <t>联系电话</t>
  </si>
  <si>
    <t>18870151587</t>
  </si>
  <si>
    <t>部门基本信息</t>
  </si>
  <si>
    <t>部门所属领域</t>
  </si>
  <si>
    <t>科学技术</t>
  </si>
  <si>
    <t>直属单位包括</t>
  </si>
  <si>
    <t/>
  </si>
  <si>
    <t>内设职能部门</t>
  </si>
  <si>
    <t>编制控制数</t>
  </si>
  <si>
    <t>35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</si>
  <si>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</si>
  <si>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</si>
  <si>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</si>
  <si>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</si>
  <si>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</si>
  <si>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</si>
  <si>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1006.6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</si>
  <si>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</si>
  <si>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</si>
  <si>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</si>
  <si>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</si>
  <si>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</si>
  <si>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</si>
  <si>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</si>
  <si>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</si>
  <si>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</si>
  <si>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</si>
  <si>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</si>
  <si>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 xml:space="preserve">
产出指标</t>
  </si>
  <si>
    <t>数量指标</t>
  </si>
  <si>
    <t>新增独角兽、瞪羚企业数</t>
  </si>
  <si>
    <t>20</t>
  </si>
  <si>
    <t>产出指标</t>
  </si>
  <si>
    <t>新增技术合同认定成交额</t>
  </si>
  <si>
    <t>100</t>
  </si>
  <si>
    <t>高新技术企业数</t>
  </si>
  <si>
    <t>2000</t>
  </si>
  <si>
    <t>医疗卫生领域科技支撑计划项目数</t>
  </si>
  <si>
    <t>30</t>
  </si>
  <si>
    <t>应用技术攻关项目立项数</t>
  </si>
  <si>
    <t>5</t>
  </si>
  <si>
    <t>“揭榜挂帅”项目立项数</t>
  </si>
  <si>
    <t>6</t>
  </si>
  <si>
    <t>新立项科技创业团队数（个）</t>
  </si>
  <si>
    <t>16</t>
  </si>
  <si>
    <t>规模以下高企升规模以上企业数</t>
  </si>
  <si>
    <t>规模以上企业升高企数</t>
  </si>
  <si>
    <t>70</t>
  </si>
  <si>
    <t>企业研发费用后补助应补尽补率</t>
  </si>
  <si>
    <t>引进“双百计划”个人和团队项目数</t>
  </si>
  <si>
    <t>40</t>
  </si>
  <si>
    <t>“洪城计划”创业大赛评选完成项目数</t>
  </si>
  <si>
    <t>10</t>
  </si>
  <si>
    <t>“滕王阁友谊奖”获奖评选人数</t>
  </si>
  <si>
    <t>8</t>
  </si>
  <si>
    <t>新增市级科技特派员数量</t>
  </si>
  <si>
    <t>市级基础研发平台数</t>
  </si>
  <si>
    <t>50</t>
  </si>
  <si>
    <t>支持新型研发机构项目数</t>
  </si>
  <si>
    <t>4</t>
  </si>
  <si>
    <t>科技型中小企业数</t>
  </si>
  <si>
    <t>2200</t>
  </si>
  <si>
    <t>质量指标</t>
  </si>
  <si>
    <t>“洪城计划”创业大赛评选完成项目落户率</t>
  </si>
  <si>
    <t>“双百计划”项目完成达标率</t>
  </si>
  <si>
    <t>项目补助对象准确率</t>
  </si>
  <si>
    <t>企业培育实现率</t>
  </si>
  <si>
    <t>科技型中小企业申报通过率</t>
  </si>
  <si>
    <t>高新技术企业申报通过率</t>
  </si>
  <si>
    <t>项目立项审核规范率</t>
  </si>
  <si>
    <t>评选程序合规率</t>
  </si>
  <si>
    <t>新增技术合同认定登记通过率</t>
  </si>
  <si>
    <t>研发机构考核达标率</t>
  </si>
  <si>
    <t>规模以上工业企业和高企建立研发机构比例</t>
  </si>
  <si>
    <t>研发平台申报通过率</t>
  </si>
  <si>
    <t>特派员聘任程序合规率</t>
  </si>
  <si>
    <t>时效指标</t>
  </si>
  <si>
    <t>项目申报审批时限</t>
  </si>
  <si>
    <t>2022-12-31</t>
  </si>
  <si>
    <t>创业大赛举办时限</t>
  </si>
  <si>
    <t>补助资金发放时限</t>
  </si>
  <si>
    <t>成本指标</t>
  </si>
  <si>
    <t>项目运维成本</t>
  </si>
  <si>
    <t>30.18</t>
  </si>
  <si>
    <t>人力资源运维成本</t>
  </si>
  <si>
    <t>892.56</t>
  </si>
  <si>
    <t>日常公用运行成本</t>
  </si>
  <si>
    <t>83.56</t>
  </si>
  <si>
    <t>效益指标</t>
  </si>
  <si>
    <t>经济效益指标</t>
  </si>
  <si>
    <t>高企产业增加值占规模以上工业增加值比重</t>
  </si>
  <si>
    <t>43</t>
  </si>
  <si>
    <t>研发经费投入占GDP比重</t>
  </si>
  <si>
    <t>2.2</t>
  </si>
  <si>
    <t>规上工业企业R&amp;D经费投入</t>
  </si>
  <si>
    <t>78</t>
  </si>
  <si>
    <t>科技特派员推广农业新技术、新成果</t>
  </si>
  <si>
    <t>600</t>
  </si>
  <si>
    <t>提供企业创新能力，降低企业创新研发成本</t>
  </si>
  <si>
    <t>提升</t>
  </si>
  <si>
    <t>社会效益指标</t>
  </si>
  <si>
    <t>重大科技成果转化情况</t>
  </si>
  <si>
    <t>增长</t>
  </si>
  <si>
    <t>科技企业发展环境情况</t>
  </si>
  <si>
    <t>优化</t>
  </si>
  <si>
    <t>科技人才引进及培养情况</t>
  </si>
  <si>
    <t>研发平台促进企业增长情况</t>
  </si>
  <si>
    <t>企事业单位、创新团队创新活力</t>
  </si>
  <si>
    <t>生态效益指标</t>
  </si>
  <si>
    <t>可持续影响指标</t>
  </si>
  <si>
    <t>满意度指标</t>
  </si>
  <si>
    <t xml:space="preserve">满意度指标 </t>
  </si>
  <si>
    <t>补助单位满意度</t>
  </si>
  <si>
    <t>90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</si>
</sst>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6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/>
    </xf>
    <xf numFmtId="0" fontId="55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1006.599849</v>
      </c>
      <c r="C6" s="9" t="str">
        <f>IF(ISBLANK('支出总表（引用）'!A8)," ",'支出总表（引用）'!A8)</f>
        <v>科学技术支出</v>
      </c>
      <c r="D6" s="10">
        <f>IF(ISBLANK('支出总表（引用）'!B8)," ",'支出总表（引用）'!B8)</f>
        <v>854.548553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1006.599849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74.703712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住房保障支出</v>
      </c>
      <c r="D8" s="10">
        <f>IF(ISBLANK('支出总表（引用）'!B10)," ",'支出总表（引用）'!B10)</f>
        <v>77.347584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1006.599849</v>
      </c>
      <c r="C49" s="6" t="s">
        <v>19</v>
      </c>
      <c r="D49" s="15">
        <f>IF(ISBLANK('支出总表（引用）'!B7)," ",'支出总表（引用）'!B7)</f>
        <v>1006.599849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1006.599849</v>
      </c>
      <c r="C53" s="6" t="s">
        <v>24</v>
      </c>
      <c r="D53" s="15">
        <f>B53</f>
        <v>1006.599849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H73" sqref="H73"/>
    </sheetView>
  </sheetViews>
  <sheetFormatPr defaultColWidth="9.140625" defaultRowHeight="12.75"/>
  <cols>
    <col min="3" max="3" width="14.421875" style="0" customWidth="1"/>
    <col min="8" max="8" width="32.57421875" style="0" customWidth="1"/>
    <col min="12" max="12" width="1.7109375" style="0" customWidth="1"/>
  </cols>
  <sheetData>
    <row r="1" spans="1:12" ht="20.25">
      <c r="A1" s="184" t="s">
        <v>152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 customHeight="1">
      <c r="A2" s="185" t="s">
        <v>153</v>
      </c>
      <c r="B2" s="186" t="s">
        <v>143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5" customHeight="1">
      <c r="A3" s="185" t="s">
        <v>154</v>
      </c>
      <c r="B3" s="186" t="s">
        <v>155</v>
      </c>
      <c r="C3" s="186"/>
      <c r="D3" s="186"/>
      <c r="E3" s="186"/>
      <c r="F3" s="186"/>
      <c r="G3" s="185" t="s">
        <v>156</v>
      </c>
      <c r="H3" s="186" t="s">
        <v>157</v>
      </c>
      <c r="I3" s="186"/>
      <c r="J3" s="186"/>
      <c r="K3" s="186"/>
      <c r="L3" s="186"/>
    </row>
    <row r="4" spans="1:12" ht="15" customHeight="1">
      <c r="A4" s="187" t="s">
        <v>158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5" customHeight="1">
      <c r="A5" s="186" t="s">
        <v>159</v>
      </c>
      <c r="B5" s="186"/>
      <c r="C5" s="186"/>
      <c r="D5" s="188" t="s">
        <v>160</v>
      </c>
      <c r="E5" s="188"/>
      <c r="F5" s="188"/>
      <c r="G5" s="188" t="s">
        <v>161</v>
      </c>
      <c r="H5" s="188"/>
      <c r="I5" s="188" t="s">
        <v>162</v>
      </c>
      <c r="J5" s="188"/>
      <c r="K5" s="188"/>
      <c r="L5" s="188"/>
    </row>
    <row r="6" spans="1:12" ht="15" customHeight="1">
      <c r="A6" s="186" t="s">
        <v>163</v>
      </c>
      <c r="B6" s="186"/>
      <c r="C6" s="186"/>
      <c r="D6" s="186" t="s">
        <v>162</v>
      </c>
      <c r="E6" s="186"/>
      <c r="F6" s="186"/>
      <c r="G6" s="186" t="s">
        <v>164</v>
      </c>
      <c r="H6" s="186"/>
      <c r="I6" s="188" t="s">
        <v>165</v>
      </c>
      <c r="J6" s="188"/>
      <c r="K6" s="188"/>
      <c r="L6" s="188"/>
    </row>
    <row r="7" spans="1:12" ht="15" customHeight="1">
      <c r="A7" s="186" t="s">
        <v>166</v>
      </c>
      <c r="B7" s="186"/>
      <c r="C7" s="186"/>
      <c r="D7" s="186" t="s">
        <v>162</v>
      </c>
      <c r="E7" s="186"/>
      <c r="F7" s="186"/>
      <c r="G7" s="186" t="s">
        <v>167</v>
      </c>
      <c r="H7" s="186"/>
      <c r="I7" s="188" t="s">
        <v>165</v>
      </c>
      <c r="J7" s="188"/>
      <c r="K7" s="188"/>
      <c r="L7" s="188"/>
    </row>
    <row r="8" spans="1:12" ht="15" customHeight="1">
      <c r="A8" s="186" t="s">
        <v>168</v>
      </c>
      <c r="B8" s="186"/>
      <c r="C8" s="186"/>
      <c r="D8" s="186" t="s">
        <v>162</v>
      </c>
      <c r="E8" s="186"/>
      <c r="F8" s="186"/>
      <c r="G8" s="186" t="s">
        <v>169</v>
      </c>
      <c r="H8" s="186"/>
      <c r="I8" s="188" t="s">
        <v>162</v>
      </c>
      <c r="J8" s="188"/>
      <c r="K8" s="188"/>
      <c r="L8" s="188"/>
    </row>
    <row r="9" spans="1:12" ht="15" customHeight="1">
      <c r="A9" s="189" t="s">
        <v>170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1:12" ht="15" customHeight="1">
      <c r="A10" s="186" t="s">
        <v>171</v>
      </c>
      <c r="B10" s="186"/>
      <c r="C10" s="186"/>
      <c r="D10" s="190" t="s">
        <v>172</v>
      </c>
      <c r="E10" s="190"/>
      <c r="F10" s="190"/>
      <c r="G10" s="186" t="s">
        <v>173</v>
      </c>
      <c r="H10" s="186"/>
      <c r="I10" s="190" t="s">
        <v>162</v>
      </c>
      <c r="J10" s="190"/>
      <c r="K10" s="190"/>
      <c r="L10" s="190"/>
    </row>
    <row r="11" spans="1:12" ht="15" customHeight="1">
      <c r="A11" s="186" t="s">
        <v>174</v>
      </c>
      <c r="B11" s="186"/>
      <c r="C11" s="186"/>
      <c r="D11" s="190" t="s">
        <v>172</v>
      </c>
      <c r="E11" s="190"/>
      <c r="F11" s="190"/>
      <c r="G11" s="186" t="s">
        <v>175</v>
      </c>
      <c r="H11" s="186"/>
      <c r="I11" s="190" t="s">
        <v>162</v>
      </c>
      <c r="J11" s="190"/>
      <c r="K11" s="190"/>
      <c r="L11" s="190"/>
    </row>
    <row r="12" spans="1:12" ht="15" customHeight="1">
      <c r="A12" s="186" t="s">
        <v>176</v>
      </c>
      <c r="B12" s="186"/>
      <c r="C12" s="186"/>
      <c r="D12" s="190" t="s">
        <v>172</v>
      </c>
      <c r="E12" s="190"/>
      <c r="F12" s="190"/>
      <c r="G12" s="186" t="s">
        <v>177</v>
      </c>
      <c r="H12" s="186"/>
      <c r="I12" s="190" t="s">
        <v>172</v>
      </c>
      <c r="J12" s="190"/>
      <c r="K12" s="190"/>
      <c r="L12" s="190"/>
    </row>
    <row r="13" spans="1:12" ht="15" customHeight="1">
      <c r="A13" s="186" t="s">
        <v>92</v>
      </c>
      <c r="B13" s="186"/>
      <c r="C13" s="186"/>
      <c r="D13" s="190" t="s">
        <v>162</v>
      </c>
      <c r="E13" s="190"/>
      <c r="F13" s="190"/>
      <c r="G13" s="191" t="s">
        <v>178</v>
      </c>
      <c r="H13" s="191"/>
      <c r="I13" s="190" t="s">
        <v>162</v>
      </c>
      <c r="J13" s="190"/>
      <c r="K13" s="190"/>
      <c r="L13" s="190"/>
    </row>
    <row r="14" spans="1:12" ht="15" customHeight="1">
      <c r="A14" s="192" t="s">
        <v>179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</row>
    <row r="15" spans="1:12" ht="15" customHeight="1">
      <c r="A15" s="189" t="s">
        <v>180</v>
      </c>
      <c r="B15" s="189"/>
      <c r="C15" s="189"/>
      <c r="D15" s="192" t="s">
        <v>181</v>
      </c>
      <c r="E15" s="192"/>
      <c r="F15" s="192" t="s">
        <v>182</v>
      </c>
      <c r="G15" s="192"/>
      <c r="H15" s="192"/>
      <c r="I15" s="192" t="s">
        <v>183</v>
      </c>
      <c r="J15" s="192"/>
      <c r="K15" s="192"/>
      <c r="L15" s="192"/>
    </row>
    <row r="16" spans="1:12" ht="15" customHeight="1">
      <c r="A16" s="193" t="s">
        <v>184</v>
      </c>
      <c r="B16" s="193"/>
      <c r="C16" s="193"/>
      <c r="D16" s="190" t="s">
        <v>185</v>
      </c>
      <c r="E16" s="190"/>
      <c r="F16" s="188" t="s">
        <v>186</v>
      </c>
      <c r="G16" s="188"/>
      <c r="H16" s="188"/>
      <c r="I16" s="188" t="s">
        <v>187</v>
      </c>
      <c r="J16" s="188"/>
      <c r="K16" s="188"/>
      <c r="L16" s="188"/>
    </row>
    <row r="17" spans="1:12" ht="15" customHeight="1">
      <c r="A17" s="193" t="s">
        <v>188</v>
      </c>
      <c r="B17" s="193"/>
      <c r="C17" s="193"/>
      <c r="D17" s="190" t="s">
        <v>185</v>
      </c>
      <c r="E17" s="190"/>
      <c r="F17" s="188" t="s">
        <v>189</v>
      </c>
      <c r="G17" s="188"/>
      <c r="H17" s="188"/>
      <c r="I17" s="188" t="s">
        <v>190</v>
      </c>
      <c r="J17" s="188"/>
      <c r="K17" s="188"/>
      <c r="L17" s="188"/>
    </row>
    <row r="18" spans="1:12" ht="15" customHeight="1">
      <c r="A18" s="193" t="s">
        <v>188</v>
      </c>
      <c r="B18" s="193"/>
      <c r="C18" s="193"/>
      <c r="D18" s="190" t="s">
        <v>185</v>
      </c>
      <c r="E18" s="190"/>
      <c r="F18" s="188" t="s">
        <v>191</v>
      </c>
      <c r="G18" s="188"/>
      <c r="H18" s="188"/>
      <c r="I18" s="188" t="s">
        <v>192</v>
      </c>
      <c r="J18" s="188"/>
      <c r="K18" s="188"/>
      <c r="L18" s="188"/>
    </row>
    <row r="19" spans="1:12" ht="15" customHeight="1">
      <c r="A19" s="193" t="s">
        <v>188</v>
      </c>
      <c r="B19" s="193"/>
      <c r="C19" s="193"/>
      <c r="D19" s="190" t="s">
        <v>185</v>
      </c>
      <c r="E19" s="190"/>
      <c r="F19" s="188" t="s">
        <v>193</v>
      </c>
      <c r="G19" s="188"/>
      <c r="H19" s="188"/>
      <c r="I19" s="188" t="s">
        <v>194</v>
      </c>
      <c r="J19" s="188"/>
      <c r="K19" s="188"/>
      <c r="L19" s="188"/>
    </row>
    <row r="20" spans="1:12" ht="15" customHeight="1">
      <c r="A20" s="193" t="s">
        <v>188</v>
      </c>
      <c r="B20" s="193"/>
      <c r="C20" s="193"/>
      <c r="D20" s="190" t="s">
        <v>185</v>
      </c>
      <c r="E20" s="190"/>
      <c r="F20" s="188" t="s">
        <v>195</v>
      </c>
      <c r="G20" s="188"/>
      <c r="H20" s="188"/>
      <c r="I20" s="188" t="s">
        <v>196</v>
      </c>
      <c r="J20" s="188"/>
      <c r="K20" s="188"/>
      <c r="L20" s="188"/>
    </row>
    <row r="21" spans="1:12" ht="15" customHeight="1">
      <c r="A21" s="193" t="s">
        <v>188</v>
      </c>
      <c r="B21" s="193"/>
      <c r="C21" s="193"/>
      <c r="D21" s="190" t="s">
        <v>185</v>
      </c>
      <c r="E21" s="190"/>
      <c r="F21" s="188" t="s">
        <v>197</v>
      </c>
      <c r="G21" s="188"/>
      <c r="H21" s="188"/>
      <c r="I21" s="188" t="s">
        <v>198</v>
      </c>
      <c r="J21" s="188"/>
      <c r="K21" s="188"/>
      <c r="L21" s="188"/>
    </row>
    <row r="22" spans="1:12" ht="15" customHeight="1">
      <c r="A22" s="193" t="s">
        <v>188</v>
      </c>
      <c r="B22" s="193"/>
      <c r="C22" s="193"/>
      <c r="D22" s="190" t="s">
        <v>185</v>
      </c>
      <c r="E22" s="190"/>
      <c r="F22" s="188" t="s">
        <v>199</v>
      </c>
      <c r="G22" s="188"/>
      <c r="H22" s="188"/>
      <c r="I22" s="188" t="s">
        <v>200</v>
      </c>
      <c r="J22" s="188"/>
      <c r="K22" s="188"/>
      <c r="L22" s="188"/>
    </row>
    <row r="23" spans="1:12" ht="15" customHeight="1">
      <c r="A23" s="193" t="s">
        <v>188</v>
      </c>
      <c r="B23" s="193"/>
      <c r="C23" s="193"/>
      <c r="D23" s="190" t="s">
        <v>185</v>
      </c>
      <c r="E23" s="190"/>
      <c r="F23" s="188" t="s">
        <v>201</v>
      </c>
      <c r="G23" s="188"/>
      <c r="H23" s="188"/>
      <c r="I23" s="188" t="s">
        <v>194</v>
      </c>
      <c r="J23" s="188"/>
      <c r="K23" s="188"/>
      <c r="L23" s="188"/>
    </row>
    <row r="24" spans="1:12" ht="15" customHeight="1">
      <c r="A24" s="193" t="s">
        <v>188</v>
      </c>
      <c r="B24" s="193"/>
      <c r="C24" s="193"/>
      <c r="D24" s="190" t="s">
        <v>185</v>
      </c>
      <c r="E24" s="190"/>
      <c r="F24" s="188" t="s">
        <v>202</v>
      </c>
      <c r="G24" s="188"/>
      <c r="H24" s="188"/>
      <c r="I24" s="188" t="s">
        <v>203</v>
      </c>
      <c r="J24" s="188"/>
      <c r="K24" s="188"/>
      <c r="L24" s="188"/>
    </row>
    <row r="25" spans="1:12" ht="15" customHeight="1">
      <c r="A25" s="193" t="s">
        <v>188</v>
      </c>
      <c r="B25" s="193"/>
      <c r="C25" s="193"/>
      <c r="D25" s="190" t="s">
        <v>185</v>
      </c>
      <c r="E25" s="190"/>
      <c r="F25" s="188" t="s">
        <v>204</v>
      </c>
      <c r="G25" s="188"/>
      <c r="H25" s="188"/>
      <c r="I25" s="188" t="s">
        <v>190</v>
      </c>
      <c r="J25" s="188"/>
      <c r="K25" s="188"/>
      <c r="L25" s="188"/>
    </row>
    <row r="26" spans="1:12" ht="15" customHeight="1">
      <c r="A26" s="193" t="s">
        <v>188</v>
      </c>
      <c r="B26" s="193"/>
      <c r="C26" s="193"/>
      <c r="D26" s="190" t="s">
        <v>185</v>
      </c>
      <c r="E26" s="190"/>
      <c r="F26" s="188" t="s">
        <v>205</v>
      </c>
      <c r="G26" s="188"/>
      <c r="H26" s="188"/>
      <c r="I26" s="188" t="s">
        <v>206</v>
      </c>
      <c r="J26" s="188"/>
      <c r="K26" s="188"/>
      <c r="L26" s="188"/>
    </row>
    <row r="27" spans="1:12" ht="15" customHeight="1">
      <c r="A27" s="193" t="s">
        <v>188</v>
      </c>
      <c r="B27" s="193"/>
      <c r="C27" s="193"/>
      <c r="D27" s="190" t="s">
        <v>185</v>
      </c>
      <c r="E27" s="190"/>
      <c r="F27" s="188" t="s">
        <v>207</v>
      </c>
      <c r="G27" s="188"/>
      <c r="H27" s="188"/>
      <c r="I27" s="188" t="s">
        <v>208</v>
      </c>
      <c r="J27" s="188"/>
      <c r="K27" s="188"/>
      <c r="L27" s="188"/>
    </row>
    <row r="28" spans="1:12" ht="15" customHeight="1">
      <c r="A28" s="193" t="s">
        <v>188</v>
      </c>
      <c r="B28" s="193"/>
      <c r="C28" s="193"/>
      <c r="D28" s="190" t="s">
        <v>185</v>
      </c>
      <c r="E28" s="190"/>
      <c r="F28" s="188" t="s">
        <v>209</v>
      </c>
      <c r="G28" s="188"/>
      <c r="H28" s="188"/>
      <c r="I28" s="188" t="s">
        <v>210</v>
      </c>
      <c r="J28" s="188"/>
      <c r="K28" s="188"/>
      <c r="L28" s="188"/>
    </row>
    <row r="29" spans="1:12" ht="15" customHeight="1">
      <c r="A29" s="193" t="s">
        <v>188</v>
      </c>
      <c r="B29" s="193"/>
      <c r="C29" s="193"/>
      <c r="D29" s="190" t="s">
        <v>185</v>
      </c>
      <c r="E29" s="190"/>
      <c r="F29" s="188" t="s">
        <v>211</v>
      </c>
      <c r="G29" s="188"/>
      <c r="H29" s="188"/>
      <c r="I29" s="188" t="s">
        <v>208</v>
      </c>
      <c r="J29" s="188"/>
      <c r="K29" s="188"/>
      <c r="L29" s="188"/>
    </row>
    <row r="30" spans="1:12" ht="15" customHeight="1">
      <c r="A30" s="193" t="s">
        <v>188</v>
      </c>
      <c r="B30" s="193"/>
      <c r="C30" s="193"/>
      <c r="D30" s="190" t="s">
        <v>185</v>
      </c>
      <c r="E30" s="190"/>
      <c r="F30" s="188" t="s">
        <v>212</v>
      </c>
      <c r="G30" s="188"/>
      <c r="H30" s="188"/>
      <c r="I30" s="188" t="s">
        <v>213</v>
      </c>
      <c r="J30" s="188"/>
      <c r="K30" s="188"/>
      <c r="L30" s="188"/>
    </row>
    <row r="31" spans="1:12" ht="15" customHeight="1">
      <c r="A31" s="193" t="s">
        <v>188</v>
      </c>
      <c r="B31" s="193"/>
      <c r="C31" s="193"/>
      <c r="D31" s="190" t="s">
        <v>185</v>
      </c>
      <c r="E31" s="190"/>
      <c r="F31" s="188" t="s">
        <v>214</v>
      </c>
      <c r="G31" s="188"/>
      <c r="H31" s="188"/>
      <c r="I31" s="188" t="s">
        <v>215</v>
      </c>
      <c r="J31" s="188"/>
      <c r="K31" s="188"/>
      <c r="L31" s="188"/>
    </row>
    <row r="32" spans="1:12" ht="15" customHeight="1">
      <c r="A32" s="193" t="s">
        <v>188</v>
      </c>
      <c r="B32" s="193"/>
      <c r="C32" s="193"/>
      <c r="D32" s="190" t="s">
        <v>185</v>
      </c>
      <c r="E32" s="190"/>
      <c r="F32" s="188" t="s">
        <v>216</v>
      </c>
      <c r="G32" s="188"/>
      <c r="H32" s="188"/>
      <c r="I32" s="188" t="s">
        <v>217</v>
      </c>
      <c r="J32" s="188"/>
      <c r="K32" s="188"/>
      <c r="L32" s="188"/>
    </row>
    <row r="33" spans="1:12" ht="15" customHeight="1">
      <c r="A33" s="193" t="s">
        <v>188</v>
      </c>
      <c r="B33" s="193"/>
      <c r="C33" s="193"/>
      <c r="D33" s="190" t="s">
        <v>218</v>
      </c>
      <c r="E33" s="190"/>
      <c r="F33" s="188" t="s">
        <v>219</v>
      </c>
      <c r="G33" s="188"/>
      <c r="H33" s="188"/>
      <c r="I33" s="188" t="s">
        <v>190</v>
      </c>
      <c r="J33" s="188"/>
      <c r="K33" s="188"/>
      <c r="L33" s="188"/>
    </row>
    <row r="34" spans="1:12" ht="15" customHeight="1">
      <c r="A34" s="193" t="s">
        <v>188</v>
      </c>
      <c r="B34" s="193"/>
      <c r="C34" s="193"/>
      <c r="D34" s="190" t="s">
        <v>218</v>
      </c>
      <c r="E34" s="190"/>
      <c r="F34" s="188" t="s">
        <v>220</v>
      </c>
      <c r="G34" s="188"/>
      <c r="H34" s="188"/>
      <c r="I34" s="188" t="s">
        <v>190</v>
      </c>
      <c r="J34" s="188"/>
      <c r="K34" s="188"/>
      <c r="L34" s="188"/>
    </row>
    <row r="35" spans="1:12" ht="15" customHeight="1">
      <c r="A35" s="193" t="s">
        <v>188</v>
      </c>
      <c r="B35" s="193"/>
      <c r="C35" s="193"/>
      <c r="D35" s="190" t="s">
        <v>218</v>
      </c>
      <c r="E35" s="190"/>
      <c r="F35" s="188" t="s">
        <v>221</v>
      </c>
      <c r="G35" s="188"/>
      <c r="H35" s="188"/>
      <c r="I35" s="188" t="s">
        <v>190</v>
      </c>
      <c r="J35" s="188"/>
      <c r="K35" s="188"/>
      <c r="L35" s="188"/>
    </row>
    <row r="36" spans="1:12" ht="15" customHeight="1">
      <c r="A36" s="193" t="s">
        <v>188</v>
      </c>
      <c r="B36" s="193"/>
      <c r="C36" s="193"/>
      <c r="D36" s="190" t="s">
        <v>218</v>
      </c>
      <c r="E36" s="190"/>
      <c r="F36" s="188" t="s">
        <v>222</v>
      </c>
      <c r="G36" s="188"/>
      <c r="H36" s="188"/>
      <c r="I36" s="188" t="s">
        <v>190</v>
      </c>
      <c r="J36" s="188"/>
      <c r="K36" s="188"/>
      <c r="L36" s="188"/>
    </row>
    <row r="37" spans="1:12" ht="15" customHeight="1">
      <c r="A37" s="193" t="s">
        <v>188</v>
      </c>
      <c r="B37" s="193"/>
      <c r="C37" s="193"/>
      <c r="D37" s="190" t="s">
        <v>218</v>
      </c>
      <c r="E37" s="190"/>
      <c r="F37" s="188" t="s">
        <v>223</v>
      </c>
      <c r="G37" s="188"/>
      <c r="H37" s="188"/>
      <c r="I37" s="188" t="s">
        <v>190</v>
      </c>
      <c r="J37" s="188"/>
      <c r="K37" s="188"/>
      <c r="L37" s="188"/>
    </row>
    <row r="38" spans="1:12" ht="15" customHeight="1">
      <c r="A38" s="193" t="s">
        <v>188</v>
      </c>
      <c r="B38" s="193"/>
      <c r="C38" s="193"/>
      <c r="D38" s="190" t="s">
        <v>218</v>
      </c>
      <c r="E38" s="190"/>
      <c r="F38" s="188" t="s">
        <v>224</v>
      </c>
      <c r="G38" s="188"/>
      <c r="H38" s="188"/>
      <c r="I38" s="188" t="s">
        <v>190</v>
      </c>
      <c r="J38" s="188"/>
      <c r="K38" s="188"/>
      <c r="L38" s="188"/>
    </row>
    <row r="39" spans="1:12" ht="15" customHeight="1">
      <c r="A39" s="193" t="s">
        <v>188</v>
      </c>
      <c r="B39" s="193"/>
      <c r="C39" s="193"/>
      <c r="D39" s="190" t="s">
        <v>218</v>
      </c>
      <c r="E39" s="190"/>
      <c r="F39" s="188" t="s">
        <v>225</v>
      </c>
      <c r="G39" s="188"/>
      <c r="H39" s="188"/>
      <c r="I39" s="188" t="s">
        <v>190</v>
      </c>
      <c r="J39" s="188"/>
      <c r="K39" s="188"/>
      <c r="L39" s="188"/>
    </row>
    <row r="40" spans="1:12" ht="15" customHeight="1">
      <c r="A40" s="193" t="s">
        <v>188</v>
      </c>
      <c r="B40" s="193"/>
      <c r="C40" s="193"/>
      <c r="D40" s="190" t="s">
        <v>218</v>
      </c>
      <c r="E40" s="190"/>
      <c r="F40" s="188" t="s">
        <v>226</v>
      </c>
      <c r="G40" s="188"/>
      <c r="H40" s="188"/>
      <c r="I40" s="188" t="s">
        <v>190</v>
      </c>
      <c r="J40" s="188"/>
      <c r="K40" s="188"/>
      <c r="L40" s="188"/>
    </row>
    <row r="41" spans="1:12" ht="15" customHeight="1">
      <c r="A41" s="193" t="s">
        <v>188</v>
      </c>
      <c r="B41" s="193"/>
      <c r="C41" s="193"/>
      <c r="D41" s="190" t="s">
        <v>218</v>
      </c>
      <c r="E41" s="190"/>
      <c r="F41" s="188" t="s">
        <v>227</v>
      </c>
      <c r="G41" s="188"/>
      <c r="H41" s="188"/>
      <c r="I41" s="188" t="s">
        <v>190</v>
      </c>
      <c r="J41" s="188"/>
      <c r="K41" s="188"/>
      <c r="L41" s="188"/>
    </row>
    <row r="42" spans="1:12" ht="15" customHeight="1">
      <c r="A42" s="193" t="s">
        <v>188</v>
      </c>
      <c r="B42" s="193"/>
      <c r="C42" s="193"/>
      <c r="D42" s="190" t="s">
        <v>218</v>
      </c>
      <c r="E42" s="190"/>
      <c r="F42" s="188" t="s">
        <v>228</v>
      </c>
      <c r="G42" s="188"/>
      <c r="H42" s="188"/>
      <c r="I42" s="188" t="s">
        <v>190</v>
      </c>
      <c r="J42" s="188"/>
      <c r="K42" s="188"/>
      <c r="L42" s="188"/>
    </row>
    <row r="43" spans="1:12" ht="15" customHeight="1">
      <c r="A43" s="193" t="s">
        <v>188</v>
      </c>
      <c r="B43" s="193"/>
      <c r="C43" s="193"/>
      <c r="D43" s="190" t="s">
        <v>218</v>
      </c>
      <c r="E43" s="190"/>
      <c r="F43" s="188" t="s">
        <v>229</v>
      </c>
      <c r="G43" s="188"/>
      <c r="H43" s="188"/>
      <c r="I43" s="188" t="s">
        <v>190</v>
      </c>
      <c r="J43" s="188"/>
      <c r="K43" s="188"/>
      <c r="L43" s="188"/>
    </row>
    <row r="44" spans="1:12" ht="15" customHeight="1">
      <c r="A44" s="193" t="s">
        <v>188</v>
      </c>
      <c r="B44" s="193"/>
      <c r="C44" s="193"/>
      <c r="D44" s="190" t="s">
        <v>218</v>
      </c>
      <c r="E44" s="190"/>
      <c r="F44" s="188" t="s">
        <v>230</v>
      </c>
      <c r="G44" s="188"/>
      <c r="H44" s="188"/>
      <c r="I44" s="188" t="s">
        <v>190</v>
      </c>
      <c r="J44" s="188"/>
      <c r="K44" s="188"/>
      <c r="L44" s="188"/>
    </row>
    <row r="45" spans="1:12" ht="15" customHeight="1">
      <c r="A45" s="193" t="s">
        <v>188</v>
      </c>
      <c r="B45" s="193"/>
      <c r="C45" s="193"/>
      <c r="D45" s="190" t="s">
        <v>218</v>
      </c>
      <c r="E45" s="190"/>
      <c r="F45" s="188" t="s">
        <v>231</v>
      </c>
      <c r="G45" s="188"/>
      <c r="H45" s="188"/>
      <c r="I45" s="188" t="s">
        <v>190</v>
      </c>
      <c r="J45" s="188"/>
      <c r="K45" s="188"/>
      <c r="L45" s="188"/>
    </row>
    <row r="46" spans="1:12" ht="15" customHeight="1">
      <c r="A46" s="193" t="s">
        <v>188</v>
      </c>
      <c r="B46" s="193"/>
      <c r="C46" s="193"/>
      <c r="D46" s="190" t="s">
        <v>232</v>
      </c>
      <c r="E46" s="190"/>
      <c r="F46" s="188" t="s">
        <v>233</v>
      </c>
      <c r="G46" s="188"/>
      <c r="H46" s="188"/>
      <c r="I46" s="188" t="s">
        <v>234</v>
      </c>
      <c r="J46" s="188"/>
      <c r="K46" s="188"/>
      <c r="L46" s="188"/>
    </row>
    <row r="47" spans="1:12" ht="15" customHeight="1">
      <c r="A47" s="193" t="s">
        <v>188</v>
      </c>
      <c r="B47" s="193"/>
      <c r="C47" s="193"/>
      <c r="D47" s="190" t="s">
        <v>232</v>
      </c>
      <c r="E47" s="190"/>
      <c r="F47" s="188" t="s">
        <v>235</v>
      </c>
      <c r="G47" s="188"/>
      <c r="H47" s="188"/>
      <c r="I47" s="188" t="s">
        <v>234</v>
      </c>
      <c r="J47" s="188"/>
      <c r="K47" s="188"/>
      <c r="L47" s="188"/>
    </row>
    <row r="48" spans="1:12" ht="15" customHeight="1">
      <c r="A48" s="193" t="s">
        <v>188</v>
      </c>
      <c r="B48" s="193"/>
      <c r="C48" s="193"/>
      <c r="D48" s="190" t="s">
        <v>232</v>
      </c>
      <c r="E48" s="190"/>
      <c r="F48" s="188" t="s">
        <v>236</v>
      </c>
      <c r="G48" s="188"/>
      <c r="H48" s="188"/>
      <c r="I48" s="188" t="s">
        <v>234</v>
      </c>
      <c r="J48" s="188"/>
      <c r="K48" s="188"/>
      <c r="L48" s="188"/>
    </row>
    <row r="49" spans="1:12" ht="15" customHeight="1">
      <c r="A49" s="193" t="s">
        <v>188</v>
      </c>
      <c r="B49" s="193"/>
      <c r="C49" s="193"/>
      <c r="D49" s="190" t="s">
        <v>237</v>
      </c>
      <c r="E49" s="190"/>
      <c r="F49" s="188" t="s">
        <v>238</v>
      </c>
      <c r="G49" s="188"/>
      <c r="H49" s="188"/>
      <c r="I49" s="188" t="s">
        <v>239</v>
      </c>
      <c r="J49" s="188"/>
      <c r="K49" s="188"/>
      <c r="L49" s="188"/>
    </row>
    <row r="50" spans="1:12" ht="15" customHeight="1">
      <c r="A50" s="193" t="s">
        <v>188</v>
      </c>
      <c r="B50" s="193"/>
      <c r="C50" s="193"/>
      <c r="D50" s="190" t="s">
        <v>237</v>
      </c>
      <c r="E50" s="190"/>
      <c r="F50" s="188" t="s">
        <v>240</v>
      </c>
      <c r="G50" s="188"/>
      <c r="H50" s="188"/>
      <c r="I50" s="188" t="s">
        <v>241</v>
      </c>
      <c r="J50" s="188"/>
      <c r="K50" s="188"/>
      <c r="L50" s="188"/>
    </row>
    <row r="51" spans="1:12" ht="15" customHeight="1">
      <c r="A51" s="193" t="s">
        <v>188</v>
      </c>
      <c r="B51" s="193"/>
      <c r="C51" s="193"/>
      <c r="D51" s="190" t="s">
        <v>237</v>
      </c>
      <c r="E51" s="190"/>
      <c r="F51" s="188" t="s">
        <v>242</v>
      </c>
      <c r="G51" s="188"/>
      <c r="H51" s="188"/>
      <c r="I51" s="188" t="s">
        <v>243</v>
      </c>
      <c r="J51" s="188"/>
      <c r="K51" s="188"/>
      <c r="L51" s="188"/>
    </row>
    <row r="52" spans="1:12" ht="15" customHeight="1">
      <c r="A52" s="190" t="s">
        <v>244</v>
      </c>
      <c r="B52" s="190"/>
      <c r="C52" s="190"/>
      <c r="D52" s="190" t="s">
        <v>245</v>
      </c>
      <c r="E52" s="190"/>
      <c r="F52" s="188" t="s">
        <v>246</v>
      </c>
      <c r="G52" s="188"/>
      <c r="H52" s="188"/>
      <c r="I52" s="188" t="s">
        <v>247</v>
      </c>
      <c r="J52" s="188"/>
      <c r="K52" s="188"/>
      <c r="L52" s="188"/>
    </row>
    <row r="53" spans="1:12" ht="15" customHeight="1">
      <c r="A53" s="190" t="s">
        <v>244</v>
      </c>
      <c r="B53" s="190"/>
      <c r="C53" s="190"/>
      <c r="D53" s="190" t="s">
        <v>245</v>
      </c>
      <c r="E53" s="190"/>
      <c r="F53" s="188" t="s">
        <v>248</v>
      </c>
      <c r="G53" s="188"/>
      <c r="H53" s="188"/>
      <c r="I53" s="188" t="s">
        <v>249</v>
      </c>
      <c r="J53" s="188"/>
      <c r="K53" s="188"/>
      <c r="L53" s="188"/>
    </row>
    <row r="54" spans="1:12" ht="15" customHeight="1">
      <c r="A54" s="190" t="s">
        <v>244</v>
      </c>
      <c r="B54" s="190"/>
      <c r="C54" s="190"/>
      <c r="D54" s="190" t="s">
        <v>245</v>
      </c>
      <c r="E54" s="190"/>
      <c r="F54" s="188" t="s">
        <v>250</v>
      </c>
      <c r="G54" s="188"/>
      <c r="H54" s="188"/>
      <c r="I54" s="188" t="s">
        <v>251</v>
      </c>
      <c r="J54" s="188"/>
      <c r="K54" s="188"/>
      <c r="L54" s="188"/>
    </row>
    <row r="55" spans="1:12" ht="15" customHeight="1">
      <c r="A55" s="190" t="s">
        <v>244</v>
      </c>
      <c r="B55" s="190"/>
      <c r="C55" s="190"/>
      <c r="D55" s="190" t="s">
        <v>245</v>
      </c>
      <c r="E55" s="190"/>
      <c r="F55" s="188" t="s">
        <v>252</v>
      </c>
      <c r="G55" s="188"/>
      <c r="H55" s="188"/>
      <c r="I55" s="188" t="s">
        <v>253</v>
      </c>
      <c r="J55" s="188"/>
      <c r="K55" s="188"/>
      <c r="L55" s="188"/>
    </row>
    <row r="56" spans="1:12" ht="15" customHeight="1">
      <c r="A56" s="190" t="s">
        <v>244</v>
      </c>
      <c r="B56" s="190"/>
      <c r="C56" s="190"/>
      <c r="D56" s="190" t="s">
        <v>245</v>
      </c>
      <c r="E56" s="190"/>
      <c r="F56" s="188" t="s">
        <v>254</v>
      </c>
      <c r="G56" s="188"/>
      <c r="H56" s="188"/>
      <c r="I56" s="188" t="s">
        <v>255</v>
      </c>
      <c r="J56" s="188"/>
      <c r="K56" s="188"/>
      <c r="L56" s="188"/>
    </row>
    <row r="57" spans="1:12" ht="15" customHeight="1">
      <c r="A57" s="190" t="s">
        <v>244</v>
      </c>
      <c r="B57" s="190"/>
      <c r="C57" s="190"/>
      <c r="D57" s="190" t="s">
        <v>256</v>
      </c>
      <c r="E57" s="190"/>
      <c r="F57" s="188" t="s">
        <v>257</v>
      </c>
      <c r="G57" s="188"/>
      <c r="H57" s="188"/>
      <c r="I57" s="188" t="s">
        <v>258</v>
      </c>
      <c r="J57" s="188"/>
      <c r="K57" s="188"/>
      <c r="L57" s="188"/>
    </row>
    <row r="58" spans="1:12" ht="15" customHeight="1">
      <c r="A58" s="190" t="s">
        <v>244</v>
      </c>
      <c r="B58" s="190"/>
      <c r="C58" s="190"/>
      <c r="D58" s="190" t="s">
        <v>256</v>
      </c>
      <c r="E58" s="190"/>
      <c r="F58" s="188" t="s">
        <v>259</v>
      </c>
      <c r="G58" s="188"/>
      <c r="H58" s="188"/>
      <c r="I58" s="188" t="s">
        <v>260</v>
      </c>
      <c r="J58" s="188"/>
      <c r="K58" s="188"/>
      <c r="L58" s="188"/>
    </row>
    <row r="59" spans="1:12" ht="15" customHeight="1">
      <c r="A59" s="190" t="s">
        <v>244</v>
      </c>
      <c r="B59" s="190"/>
      <c r="C59" s="190"/>
      <c r="D59" s="190" t="s">
        <v>256</v>
      </c>
      <c r="E59" s="190"/>
      <c r="F59" s="188" t="s">
        <v>261</v>
      </c>
      <c r="G59" s="188"/>
      <c r="H59" s="188"/>
      <c r="I59" s="188" t="s">
        <v>255</v>
      </c>
      <c r="J59" s="188"/>
      <c r="K59" s="188"/>
      <c r="L59" s="188"/>
    </row>
    <row r="60" spans="1:12" ht="15" customHeight="1">
      <c r="A60" s="190" t="s">
        <v>244</v>
      </c>
      <c r="B60" s="190"/>
      <c r="C60" s="190"/>
      <c r="D60" s="190" t="s">
        <v>256</v>
      </c>
      <c r="E60" s="190"/>
      <c r="F60" s="188" t="s">
        <v>262</v>
      </c>
      <c r="G60" s="188"/>
      <c r="H60" s="188"/>
      <c r="I60" s="188" t="s">
        <v>255</v>
      </c>
      <c r="J60" s="188"/>
      <c r="K60" s="188"/>
      <c r="L60" s="188"/>
    </row>
    <row r="61" spans="1:12" ht="15" customHeight="1">
      <c r="A61" s="190" t="s">
        <v>244</v>
      </c>
      <c r="B61" s="190"/>
      <c r="C61" s="190"/>
      <c r="D61" s="190" t="s">
        <v>256</v>
      </c>
      <c r="E61" s="190"/>
      <c r="F61" s="188" t="s">
        <v>263</v>
      </c>
      <c r="G61" s="188"/>
      <c r="H61" s="188"/>
      <c r="I61" s="188" t="s">
        <v>255</v>
      </c>
      <c r="J61" s="188"/>
      <c r="K61" s="188"/>
      <c r="L61" s="188"/>
    </row>
    <row r="62" spans="1:12" ht="15" customHeight="1">
      <c r="A62" s="190" t="s">
        <v>244</v>
      </c>
      <c r="B62" s="190"/>
      <c r="C62" s="190"/>
      <c r="D62" s="190" t="s">
        <v>264</v>
      </c>
      <c r="E62" s="190"/>
      <c r="F62" s="188" t="s">
        <v>162</v>
      </c>
      <c r="G62" s="188"/>
      <c r="H62" s="188"/>
      <c r="I62" s="188" t="s">
        <v>162</v>
      </c>
      <c r="J62" s="188"/>
      <c r="K62" s="188"/>
      <c r="L62" s="188"/>
    </row>
    <row r="63" spans="1:12" ht="15" customHeight="1">
      <c r="A63" s="190" t="s">
        <v>244</v>
      </c>
      <c r="B63" s="190"/>
      <c r="C63" s="190"/>
      <c r="D63" s="190" t="s">
        <v>265</v>
      </c>
      <c r="E63" s="190"/>
      <c r="F63" s="188" t="s">
        <v>162</v>
      </c>
      <c r="G63" s="188"/>
      <c r="H63" s="188"/>
      <c r="I63" s="188" t="s">
        <v>162</v>
      </c>
      <c r="J63" s="188"/>
      <c r="K63" s="188"/>
      <c r="L63" s="188"/>
    </row>
    <row r="64" spans="1:12" ht="15" customHeight="1">
      <c r="A64" s="190" t="s">
        <v>266</v>
      </c>
      <c r="B64" s="190"/>
      <c r="C64" s="190"/>
      <c r="D64" s="190" t="s">
        <v>267</v>
      </c>
      <c r="E64" s="190"/>
      <c r="F64" s="188" t="s">
        <v>268</v>
      </c>
      <c r="G64" s="188"/>
      <c r="H64" s="188"/>
      <c r="I64" s="188" t="s">
        <v>269</v>
      </c>
      <c r="J64" s="188"/>
      <c r="K64" s="188"/>
      <c r="L64" s="188"/>
    </row>
  </sheetData>
  <sheetProtection/>
  <mergeCells count="153">
    <mergeCell ref="D63:E63"/>
    <mergeCell ref="F63:H63"/>
    <mergeCell ref="I63:L63"/>
    <mergeCell ref="A64:C64"/>
    <mergeCell ref="D64:E64"/>
    <mergeCell ref="F64:H64"/>
    <mergeCell ref="I64:L64"/>
    <mergeCell ref="I60:L60"/>
    <mergeCell ref="F61:H61"/>
    <mergeCell ref="I61:L61"/>
    <mergeCell ref="D62:E62"/>
    <mergeCell ref="F62:H62"/>
    <mergeCell ref="I62:L62"/>
    <mergeCell ref="F56:H56"/>
    <mergeCell ref="I56:L56"/>
    <mergeCell ref="D57:E61"/>
    <mergeCell ref="F57:H57"/>
    <mergeCell ref="I57:L57"/>
    <mergeCell ref="F58:H58"/>
    <mergeCell ref="I58:L58"/>
    <mergeCell ref="F59:H59"/>
    <mergeCell ref="I59:L59"/>
    <mergeCell ref="F60:H60"/>
    <mergeCell ref="A52:C63"/>
    <mergeCell ref="D52:E56"/>
    <mergeCell ref="F52:H52"/>
    <mergeCell ref="I52:L52"/>
    <mergeCell ref="F53:H53"/>
    <mergeCell ref="I53:L53"/>
    <mergeCell ref="F54:H54"/>
    <mergeCell ref="I54:L54"/>
    <mergeCell ref="F55:H55"/>
    <mergeCell ref="I55:L55"/>
    <mergeCell ref="D49:E51"/>
    <mergeCell ref="F49:H49"/>
    <mergeCell ref="I49:L49"/>
    <mergeCell ref="F50:H50"/>
    <mergeCell ref="I50:L50"/>
    <mergeCell ref="F51:H51"/>
    <mergeCell ref="I51:L51"/>
    <mergeCell ref="D46:E48"/>
    <mergeCell ref="F46:H46"/>
    <mergeCell ref="I46:L46"/>
    <mergeCell ref="F47:H47"/>
    <mergeCell ref="I47:L47"/>
    <mergeCell ref="F48:H48"/>
    <mergeCell ref="I48:L48"/>
    <mergeCell ref="F43:H43"/>
    <mergeCell ref="I43:L43"/>
    <mergeCell ref="F44:H44"/>
    <mergeCell ref="I44:L44"/>
    <mergeCell ref="F45:H45"/>
    <mergeCell ref="I45:L45"/>
    <mergeCell ref="F40:H40"/>
    <mergeCell ref="I40:L40"/>
    <mergeCell ref="F41:H41"/>
    <mergeCell ref="I41:L41"/>
    <mergeCell ref="F42:H42"/>
    <mergeCell ref="I42:L42"/>
    <mergeCell ref="I36:L36"/>
    <mergeCell ref="F37:H37"/>
    <mergeCell ref="I37:L37"/>
    <mergeCell ref="F38:H38"/>
    <mergeCell ref="I38:L38"/>
    <mergeCell ref="F39:H39"/>
    <mergeCell ref="I39:L39"/>
    <mergeCell ref="F32:H32"/>
    <mergeCell ref="I32:L32"/>
    <mergeCell ref="D33:E45"/>
    <mergeCell ref="F33:H33"/>
    <mergeCell ref="I33:L33"/>
    <mergeCell ref="F34:H34"/>
    <mergeCell ref="I34:L34"/>
    <mergeCell ref="F35:H35"/>
    <mergeCell ref="I35:L35"/>
    <mergeCell ref="F36:H36"/>
    <mergeCell ref="F29:H29"/>
    <mergeCell ref="I29:L29"/>
    <mergeCell ref="F30:H30"/>
    <mergeCell ref="I30:L30"/>
    <mergeCell ref="F31:H31"/>
    <mergeCell ref="I31:L31"/>
    <mergeCell ref="F26:H26"/>
    <mergeCell ref="I26:L26"/>
    <mergeCell ref="F27:H27"/>
    <mergeCell ref="I27:L27"/>
    <mergeCell ref="F28:H28"/>
    <mergeCell ref="I28:L28"/>
    <mergeCell ref="F23:H23"/>
    <mergeCell ref="I23:L23"/>
    <mergeCell ref="F24:H24"/>
    <mergeCell ref="I24:L24"/>
    <mergeCell ref="F25:H25"/>
    <mergeCell ref="I25:L25"/>
    <mergeCell ref="F20:H20"/>
    <mergeCell ref="I20:L20"/>
    <mergeCell ref="F21:H21"/>
    <mergeCell ref="I21:L21"/>
    <mergeCell ref="F22:H22"/>
    <mergeCell ref="I22:L22"/>
    <mergeCell ref="A16:C51"/>
    <mergeCell ref="D16:E32"/>
    <mergeCell ref="F16:H16"/>
    <mergeCell ref="I16:L16"/>
    <mergeCell ref="F17:H17"/>
    <mergeCell ref="I17:L17"/>
    <mergeCell ref="F18:H18"/>
    <mergeCell ref="I18:L18"/>
    <mergeCell ref="F19:H19"/>
    <mergeCell ref="I19:L19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8" t="s">
        <v>148</v>
      </c>
      <c r="B2" s="178"/>
      <c r="C2" s="178"/>
    </row>
    <row r="3" s="1" customFormat="1" ht="17.25" customHeight="1"/>
    <row r="4" spans="1:3" s="1" customFormat="1" ht="15.75" customHeight="1">
      <c r="A4" s="179" t="s">
        <v>149</v>
      </c>
      <c r="B4" s="180" t="s">
        <v>29</v>
      </c>
      <c r="C4" s="180" t="s">
        <v>21</v>
      </c>
    </row>
    <row r="5" spans="1:3" s="1" customFormat="1" ht="19.5" customHeight="1">
      <c r="A5" s="179"/>
      <c r="B5" s="180"/>
      <c r="C5" s="180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1006.599849</v>
      </c>
      <c r="C7" s="135"/>
      <c r="D7" s="136"/>
      <c r="F7" s="137"/>
    </row>
    <row r="8" spans="1:2" s="1" customFormat="1" ht="27" customHeight="1">
      <c r="A8" s="138" t="s">
        <v>45</v>
      </c>
      <c r="B8" s="134">
        <v>854.548553</v>
      </c>
    </row>
    <row r="9" spans="1:2" s="1" customFormat="1" ht="27" customHeight="1">
      <c r="A9" s="138" t="s">
        <v>51</v>
      </c>
      <c r="B9" s="134">
        <v>74.703712</v>
      </c>
    </row>
    <row r="10" spans="1:2" s="1" customFormat="1" ht="27" customHeight="1">
      <c r="A10" s="138" t="s">
        <v>59</v>
      </c>
      <c r="B10" s="134">
        <v>77.347584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150</v>
      </c>
      <c r="B1" s="181"/>
      <c r="C1" s="181"/>
      <c r="D1" s="181"/>
      <c r="E1" s="181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2" t="s">
        <v>149</v>
      </c>
      <c r="B3" s="182" t="s">
        <v>31</v>
      </c>
      <c r="C3" s="182" t="s">
        <v>75</v>
      </c>
      <c r="D3" s="182" t="s">
        <v>76</v>
      </c>
      <c r="E3" s="183" t="s">
        <v>151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1006.599849</v>
      </c>
      <c r="C6" s="143">
        <v>1006.599849</v>
      </c>
      <c r="D6" s="143"/>
      <c r="E6" s="144"/>
    </row>
    <row r="7" spans="1:5" s="1" customFormat="1" ht="27" customHeight="1">
      <c r="A7" s="145" t="s">
        <v>45</v>
      </c>
      <c r="B7" s="143">
        <v>854.548553</v>
      </c>
      <c r="C7" s="143">
        <v>854.548553</v>
      </c>
      <c r="D7" s="143"/>
      <c r="E7" s="144"/>
    </row>
    <row r="8" spans="1:5" s="1" customFormat="1" ht="27" customHeight="1">
      <c r="A8" s="145" t="s">
        <v>51</v>
      </c>
      <c r="B8" s="143">
        <v>74.703712</v>
      </c>
      <c r="C8" s="143">
        <v>74.703712</v>
      </c>
      <c r="D8" s="143"/>
      <c r="E8" s="144"/>
    </row>
    <row r="9" spans="1:5" s="1" customFormat="1" ht="27" customHeight="1">
      <c r="A9" s="145" t="s">
        <v>59</v>
      </c>
      <c r="B9" s="143">
        <v>77.347584</v>
      </c>
      <c r="C9" s="143">
        <v>77.347584</v>
      </c>
      <c r="D9" s="143"/>
      <c r="E9" s="14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1" t="s">
        <v>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2" t="s">
        <v>27</v>
      </c>
      <c r="B4" s="152" t="s">
        <v>28</v>
      </c>
      <c r="C4" s="153" t="s">
        <v>29</v>
      </c>
      <c r="D4" s="150" t="s">
        <v>30</v>
      </c>
      <c r="E4" s="155" t="s">
        <v>31</v>
      </c>
      <c r="F4" s="155"/>
      <c r="G4" s="155"/>
      <c r="H4" s="155"/>
      <c r="I4" s="149" t="s">
        <v>32</v>
      </c>
      <c r="J4" s="149" t="s">
        <v>33</v>
      </c>
      <c r="K4" s="149" t="s">
        <v>34</v>
      </c>
      <c r="L4" s="149" t="s">
        <v>35</v>
      </c>
      <c r="M4" s="149" t="s">
        <v>36</v>
      </c>
      <c r="N4" s="149" t="s">
        <v>37</v>
      </c>
      <c r="O4" s="150" t="s">
        <v>38</v>
      </c>
    </row>
    <row r="5" spans="1:15" s="1" customFormat="1" ht="58.5" customHeight="1">
      <c r="A5" s="152"/>
      <c r="B5" s="152"/>
      <c r="C5" s="154"/>
      <c r="D5" s="150"/>
      <c r="E5" s="21" t="s">
        <v>39</v>
      </c>
      <c r="F5" s="21" t="s">
        <v>40</v>
      </c>
      <c r="G5" s="21" t="s">
        <v>41</v>
      </c>
      <c r="H5" s="21" t="s">
        <v>42</v>
      </c>
      <c r="I5" s="149"/>
      <c r="J5" s="149"/>
      <c r="K5" s="149"/>
      <c r="L5" s="149"/>
      <c r="M5" s="149"/>
      <c r="N5" s="149"/>
      <c r="O5" s="15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1006.599849</v>
      </c>
      <c r="D7" s="25"/>
      <c r="E7" s="25">
        <v>1006.599849</v>
      </c>
      <c r="F7" s="25">
        <v>1006.599849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854.548553</v>
      </c>
      <c r="D8" s="25"/>
      <c r="E8" s="25">
        <v>854.548553</v>
      </c>
      <c r="F8" s="25">
        <v>854.548553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854.548553</v>
      </c>
      <c r="D9" s="25"/>
      <c r="E9" s="25">
        <v>854.548553</v>
      </c>
      <c r="F9" s="25">
        <v>854.548553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854.548553</v>
      </c>
      <c r="D10" s="25"/>
      <c r="E10" s="25">
        <v>854.548553</v>
      </c>
      <c r="F10" s="25">
        <v>854.548553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74.703712</v>
      </c>
      <c r="D11" s="25"/>
      <c r="E11" s="25">
        <v>74.703712</v>
      </c>
      <c r="F11" s="25">
        <v>74.703712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74.703712</v>
      </c>
      <c r="D12" s="25"/>
      <c r="E12" s="25">
        <v>74.703712</v>
      </c>
      <c r="F12" s="25">
        <v>74.703712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30.18</v>
      </c>
      <c r="D13" s="25"/>
      <c r="E13" s="25">
        <v>30.18</v>
      </c>
      <c r="F13" s="25">
        <v>30.18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44.523712</v>
      </c>
      <c r="D14" s="25"/>
      <c r="E14" s="25">
        <v>44.523712</v>
      </c>
      <c r="F14" s="25">
        <v>44.523712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77.347584</v>
      </c>
      <c r="D15" s="25"/>
      <c r="E15" s="25">
        <v>77.347584</v>
      </c>
      <c r="F15" s="25">
        <v>77.347584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77.347584</v>
      </c>
      <c r="D16" s="25"/>
      <c r="E16" s="25">
        <v>77.347584</v>
      </c>
      <c r="F16" s="25">
        <v>77.347584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68.611584</v>
      </c>
      <c r="D17" s="25"/>
      <c r="E17" s="25">
        <v>68.611584</v>
      </c>
      <c r="F17" s="25">
        <v>68.611584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8.736</v>
      </c>
      <c r="D18" s="25"/>
      <c r="E18" s="25">
        <v>8.736</v>
      </c>
      <c r="F18" s="25">
        <v>8.736</v>
      </c>
      <c r="G18" s="26"/>
      <c r="H18" s="26"/>
      <c r="I18" s="25"/>
      <c r="J18" s="25"/>
      <c r="K18" s="25"/>
      <c r="L18" s="25"/>
      <c r="M18" s="25"/>
      <c r="N18" s="25"/>
      <c r="O18" s="25"/>
    </row>
    <row r="19" s="1" customFormat="1" ht="21" customHeight="1">
      <c r="L19" s="28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15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66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67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68</v>
      </c>
      <c r="B4" s="157"/>
      <c r="C4" s="158" t="s">
        <v>29</v>
      </c>
      <c r="D4" s="159" t="s">
        <v>69</v>
      </c>
      <c r="E4" s="157" t="s">
        <v>70</v>
      </c>
      <c r="F4" s="29"/>
      <c r="G4" s="29"/>
    </row>
    <row r="5" spans="1:7" s="1" customFormat="1" ht="21" customHeight="1">
      <c r="A5" s="34" t="s">
        <v>71</v>
      </c>
      <c r="B5" s="34" t="s">
        <v>72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1006.599849</v>
      </c>
      <c r="D7" s="37">
        <v>1006.599849</v>
      </c>
      <c r="E7" s="37"/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854.548553</v>
      </c>
      <c r="D8" s="37">
        <v>854.548553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854.548553</v>
      </c>
      <c r="D9" s="37">
        <v>854.548553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854.548553</v>
      </c>
      <c r="D10" s="37">
        <v>854.548553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74.703712</v>
      </c>
      <c r="D11" s="37">
        <v>74.703712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74.703712</v>
      </c>
      <c r="D12" s="37">
        <v>74.703712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30.18</v>
      </c>
      <c r="D13" s="37">
        <v>30.18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44.523712</v>
      </c>
      <c r="D14" s="37">
        <v>44.523712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77.347584</v>
      </c>
      <c r="D15" s="37">
        <v>77.347584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77.347584</v>
      </c>
      <c r="D16" s="37">
        <v>77.347584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68.611584</v>
      </c>
      <c r="D17" s="37">
        <v>68.611584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8.736</v>
      </c>
      <c r="D18" s="37">
        <v>8.736</v>
      </c>
      <c r="E18" s="37"/>
    </row>
    <row r="19" spans="1:5" s="1" customFormat="1" ht="21" customHeight="1">
      <c r="A19" s="40"/>
      <c r="B19" s="40"/>
      <c r="C19" s="40"/>
      <c r="D19" s="40"/>
      <c r="E19" s="40"/>
    </row>
    <row r="20" s="1" customFormat="1" ht="21" customHeight="1"/>
    <row r="21" s="1" customFormat="1" ht="21" customHeight="1">
      <c r="C21" s="41"/>
    </row>
    <row r="22" s="1" customFormat="1" ht="21" customHeight="1">
      <c r="E22" s="41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73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74</v>
      </c>
      <c r="D4" s="163"/>
      <c r="E4" s="163"/>
      <c r="F4" s="163"/>
      <c r="G4" s="163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75</v>
      </c>
      <c r="F5" s="53" t="s">
        <v>76</v>
      </c>
      <c r="G5" s="54" t="s">
        <v>77</v>
      </c>
    </row>
    <row r="6" spans="1:7" s="1" customFormat="1" ht="17.25" customHeight="1">
      <c r="A6" s="55" t="s">
        <v>8</v>
      </c>
      <c r="B6" s="56">
        <v>1006.599849</v>
      </c>
      <c r="C6" s="57" t="s">
        <v>78</v>
      </c>
      <c r="D6" s="58">
        <f>IF(ISBLANK('财拨总表（引用）'!B6)," ",'财拨总表（引用）'!B6)</f>
        <v>1006.599849</v>
      </c>
      <c r="E6" s="58">
        <f>IF(ISBLANK('财拨总表（引用）'!C6)," ",'财拨总表（引用）'!C6)</f>
        <v>1006.599849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79</v>
      </c>
      <c r="B7" s="56">
        <v>1006.599849</v>
      </c>
      <c r="C7" s="60" t="str">
        <f>IF(ISBLANK('财拨总表（引用）'!A7)," ",'财拨总表（引用）'!A7)</f>
        <v>科学技术支出</v>
      </c>
      <c r="D7" s="60">
        <f>IF(ISBLANK('财拨总表（引用）'!B7)," ",'财拨总表（引用）'!B7)</f>
        <v>854.548553</v>
      </c>
      <c r="E7" s="58">
        <f>IF(ISBLANK('财拨总表（引用）'!C7)," ",'财拨总表（引用）'!C7)</f>
        <v>854.548553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80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74.703712</v>
      </c>
      <c r="E8" s="58">
        <f>IF(ISBLANK('财拨总表（引用）'!C8)," ",'财拨总表（引用）'!C8)</f>
        <v>74.703712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81</v>
      </c>
      <c r="B9" s="61"/>
      <c r="C9" s="60" t="str">
        <f>IF(ISBLANK('财拨总表（引用）'!A9)," ",'财拨总表（引用）'!A9)</f>
        <v>住房保障支出</v>
      </c>
      <c r="D9" s="58">
        <f>IF(ISBLANK('财拨总表（引用）'!B9)," ",'财拨总表（引用）'!B9)</f>
        <v>77.347584</v>
      </c>
      <c r="E9" s="58">
        <f>IF(ISBLANK('财拨总表（引用）'!C9)," ",'财拨总表（引用）'!C9)</f>
        <v>77.347584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82</v>
      </c>
      <c r="B47" s="63"/>
      <c r="C47" s="57" t="s">
        <v>83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84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85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1006.599849</v>
      </c>
      <c r="C52" s="66" t="s">
        <v>24</v>
      </c>
      <c r="D52" s="58">
        <f>IF(ISBLANK('财拨总表（引用）'!B6)," ",'财拨总表（引用）'!B6)</f>
        <v>1006.599849</v>
      </c>
      <c r="E52" s="58">
        <f>IF(ISBLANK('财拨总表（引用）'!C6)," ",'财拨总表（引用）'!C6)</f>
        <v>1006.599849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86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68</v>
      </c>
      <c r="B4" s="165"/>
      <c r="C4" s="165" t="s">
        <v>87</v>
      </c>
      <c r="D4" s="165"/>
      <c r="E4" s="165"/>
      <c r="F4" s="73"/>
      <c r="G4" s="73"/>
    </row>
    <row r="5" spans="1:7" s="1" customFormat="1" ht="21" customHeight="1">
      <c r="A5" s="78" t="s">
        <v>71</v>
      </c>
      <c r="B5" s="78" t="s">
        <v>72</v>
      </c>
      <c r="C5" s="78" t="s">
        <v>29</v>
      </c>
      <c r="D5" s="78" t="s">
        <v>69</v>
      </c>
      <c r="E5" s="78" t="s">
        <v>70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1006.599849</v>
      </c>
      <c r="D7" s="82">
        <v>1006.599849</v>
      </c>
      <c r="E7" s="82"/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854.548553</v>
      </c>
      <c r="D8" s="82">
        <v>854.548553</v>
      </c>
      <c r="E8" s="82"/>
    </row>
    <row r="9" spans="1:5" s="1" customFormat="1" ht="28.5" customHeight="1">
      <c r="A9" s="82" t="s">
        <v>46</v>
      </c>
      <c r="B9" s="82" t="s">
        <v>47</v>
      </c>
      <c r="C9" s="82">
        <v>854.548553</v>
      </c>
      <c r="D9" s="82">
        <v>854.548553</v>
      </c>
      <c r="E9" s="82"/>
    </row>
    <row r="10" spans="1:5" s="1" customFormat="1" ht="28.5" customHeight="1">
      <c r="A10" s="82" t="s">
        <v>48</v>
      </c>
      <c r="B10" s="82" t="s">
        <v>49</v>
      </c>
      <c r="C10" s="82">
        <v>854.548553</v>
      </c>
      <c r="D10" s="82">
        <v>854.548553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74.703712</v>
      </c>
      <c r="D11" s="82">
        <v>74.703712</v>
      </c>
      <c r="E11" s="82"/>
    </row>
    <row r="12" spans="1:5" s="1" customFormat="1" ht="28.5" customHeight="1">
      <c r="A12" s="82" t="s">
        <v>52</v>
      </c>
      <c r="B12" s="82" t="s">
        <v>53</v>
      </c>
      <c r="C12" s="82">
        <v>74.703712</v>
      </c>
      <c r="D12" s="82">
        <v>74.703712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30.18</v>
      </c>
      <c r="D13" s="82">
        <v>30.18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44.523712</v>
      </c>
      <c r="D14" s="82">
        <v>44.523712</v>
      </c>
      <c r="E14" s="82"/>
    </row>
    <row r="15" spans="1:5" s="1" customFormat="1" ht="28.5" customHeight="1">
      <c r="A15" s="82" t="s">
        <v>58</v>
      </c>
      <c r="B15" s="82" t="s">
        <v>59</v>
      </c>
      <c r="C15" s="82">
        <v>77.347584</v>
      </c>
      <c r="D15" s="82">
        <v>77.347584</v>
      </c>
      <c r="E15" s="82"/>
    </row>
    <row r="16" spans="1:5" s="1" customFormat="1" ht="28.5" customHeight="1">
      <c r="A16" s="82" t="s">
        <v>60</v>
      </c>
      <c r="B16" s="82" t="s">
        <v>61</v>
      </c>
      <c r="C16" s="82">
        <v>77.347584</v>
      </c>
      <c r="D16" s="82">
        <v>77.347584</v>
      </c>
      <c r="E16" s="82"/>
    </row>
    <row r="17" spans="1:5" s="1" customFormat="1" ht="28.5" customHeight="1">
      <c r="A17" s="82" t="s">
        <v>62</v>
      </c>
      <c r="B17" s="82" t="s">
        <v>63</v>
      </c>
      <c r="C17" s="82">
        <v>68.611584</v>
      </c>
      <c r="D17" s="82">
        <v>68.611584</v>
      </c>
      <c r="E17" s="82"/>
    </row>
    <row r="18" spans="1:5" s="1" customFormat="1" ht="28.5" customHeight="1">
      <c r="A18" s="82" t="s">
        <v>64</v>
      </c>
      <c r="B18" s="82" t="s">
        <v>65</v>
      </c>
      <c r="C18" s="82">
        <v>8.736</v>
      </c>
      <c r="D18" s="82">
        <v>8.736</v>
      </c>
      <c r="E18" s="82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66" t="s">
        <v>88</v>
      </c>
      <c r="B2" s="166"/>
      <c r="C2" s="166"/>
      <c r="D2" s="166"/>
      <c r="E2" s="166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67" t="s">
        <v>89</v>
      </c>
      <c r="B4" s="167"/>
      <c r="C4" s="167" t="s">
        <v>90</v>
      </c>
      <c r="D4" s="167"/>
      <c r="E4" s="167"/>
      <c r="F4" s="84"/>
      <c r="G4" s="84"/>
    </row>
    <row r="5" spans="1:7" s="1" customFormat="1" ht="21" customHeight="1">
      <c r="A5" s="89" t="s">
        <v>71</v>
      </c>
      <c r="B5" s="90" t="s">
        <v>72</v>
      </c>
      <c r="C5" s="91" t="s">
        <v>29</v>
      </c>
      <c r="D5" s="91" t="s">
        <v>91</v>
      </c>
      <c r="E5" s="91" t="s">
        <v>92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1006.599849</v>
      </c>
      <c r="D7" s="96">
        <v>922.740571</v>
      </c>
      <c r="E7" s="96">
        <v>83.859278</v>
      </c>
      <c r="F7" s="97"/>
      <c r="G7" s="97"/>
      <c r="H7" s="98"/>
    </row>
    <row r="8" spans="1:5" s="1" customFormat="1" ht="27" customHeight="1">
      <c r="A8" s="94" t="s">
        <v>93</v>
      </c>
      <c r="B8" s="94" t="s">
        <v>94</v>
      </c>
      <c r="C8" s="96">
        <v>892.560571</v>
      </c>
      <c r="D8" s="96">
        <v>892.560571</v>
      </c>
      <c r="E8" s="96"/>
    </row>
    <row r="9" spans="1:5" s="1" customFormat="1" ht="27" customHeight="1">
      <c r="A9" s="94" t="s">
        <v>95</v>
      </c>
      <c r="B9" s="94" t="s">
        <v>96</v>
      </c>
      <c r="C9" s="96">
        <v>163.1532</v>
      </c>
      <c r="D9" s="96">
        <v>163.1532</v>
      </c>
      <c r="E9" s="96"/>
    </row>
    <row r="10" spans="1:5" s="1" customFormat="1" ht="27" customHeight="1">
      <c r="A10" s="94" t="s">
        <v>97</v>
      </c>
      <c r="B10" s="94" t="s">
        <v>98</v>
      </c>
      <c r="C10" s="96">
        <v>101.52</v>
      </c>
      <c r="D10" s="96">
        <v>101.52</v>
      </c>
      <c r="E10" s="96"/>
    </row>
    <row r="11" spans="1:5" s="1" customFormat="1" ht="27" customHeight="1">
      <c r="A11" s="94" t="s">
        <v>99</v>
      </c>
      <c r="B11" s="94" t="s">
        <v>100</v>
      </c>
      <c r="C11" s="96">
        <v>461.3961</v>
      </c>
      <c r="D11" s="96">
        <v>461.3961</v>
      </c>
      <c r="E11" s="96"/>
    </row>
    <row r="12" spans="1:5" s="1" customFormat="1" ht="27" customHeight="1">
      <c r="A12" s="94" t="s">
        <v>101</v>
      </c>
      <c r="B12" s="94" t="s">
        <v>102</v>
      </c>
      <c r="C12" s="96">
        <v>44.523712</v>
      </c>
      <c r="D12" s="96">
        <v>44.523712</v>
      </c>
      <c r="E12" s="96"/>
    </row>
    <row r="13" spans="1:5" s="1" customFormat="1" ht="27" customHeight="1">
      <c r="A13" s="94" t="s">
        <v>103</v>
      </c>
      <c r="B13" s="94" t="s">
        <v>104</v>
      </c>
      <c r="C13" s="96">
        <v>44.017702</v>
      </c>
      <c r="D13" s="96">
        <v>44.017702</v>
      </c>
      <c r="E13" s="96"/>
    </row>
    <row r="14" spans="1:5" s="1" customFormat="1" ht="27" customHeight="1">
      <c r="A14" s="94" t="s">
        <v>105</v>
      </c>
      <c r="B14" s="94" t="s">
        <v>106</v>
      </c>
      <c r="C14" s="96">
        <v>0.278273</v>
      </c>
      <c r="D14" s="96">
        <v>0.278273</v>
      </c>
      <c r="E14" s="96"/>
    </row>
    <row r="15" spans="1:5" s="1" customFormat="1" ht="27" customHeight="1">
      <c r="A15" s="94" t="s">
        <v>107</v>
      </c>
      <c r="B15" s="94" t="s">
        <v>108</v>
      </c>
      <c r="C15" s="96">
        <v>68.611584</v>
      </c>
      <c r="D15" s="96">
        <v>68.611584</v>
      </c>
      <c r="E15" s="96"/>
    </row>
    <row r="16" spans="1:5" s="1" customFormat="1" ht="27" customHeight="1">
      <c r="A16" s="94" t="s">
        <v>109</v>
      </c>
      <c r="B16" s="94" t="s">
        <v>110</v>
      </c>
      <c r="C16" s="96">
        <v>9.06</v>
      </c>
      <c r="D16" s="96">
        <v>9.06</v>
      </c>
      <c r="E16" s="96"/>
    </row>
    <row r="17" spans="1:5" s="1" customFormat="1" ht="27" customHeight="1">
      <c r="A17" s="94" t="s">
        <v>111</v>
      </c>
      <c r="B17" s="94" t="s">
        <v>112</v>
      </c>
      <c r="C17" s="96">
        <v>83.859278</v>
      </c>
      <c r="D17" s="96"/>
      <c r="E17" s="96">
        <v>83.859278</v>
      </c>
    </row>
    <row r="18" spans="1:5" s="1" customFormat="1" ht="27" customHeight="1">
      <c r="A18" s="94" t="s">
        <v>113</v>
      </c>
      <c r="B18" s="94" t="s">
        <v>114</v>
      </c>
      <c r="C18" s="96">
        <v>10.5</v>
      </c>
      <c r="D18" s="96"/>
      <c r="E18" s="96">
        <v>10.5</v>
      </c>
    </row>
    <row r="19" spans="1:5" s="1" customFormat="1" ht="27" customHeight="1">
      <c r="A19" s="94" t="s">
        <v>115</v>
      </c>
      <c r="B19" s="94" t="s">
        <v>116</v>
      </c>
      <c r="C19" s="96">
        <v>5</v>
      </c>
      <c r="D19" s="96"/>
      <c r="E19" s="96">
        <v>5</v>
      </c>
    </row>
    <row r="20" spans="1:5" s="1" customFormat="1" ht="27" customHeight="1">
      <c r="A20" s="94" t="s">
        <v>117</v>
      </c>
      <c r="B20" s="94" t="s">
        <v>118</v>
      </c>
      <c r="C20" s="96">
        <v>5</v>
      </c>
      <c r="D20" s="96"/>
      <c r="E20" s="96">
        <v>5</v>
      </c>
    </row>
    <row r="21" spans="1:5" s="1" customFormat="1" ht="27" customHeight="1">
      <c r="A21" s="94" t="s">
        <v>119</v>
      </c>
      <c r="B21" s="94" t="s">
        <v>120</v>
      </c>
      <c r="C21" s="96">
        <v>4.5</v>
      </c>
      <c r="D21" s="96"/>
      <c r="E21" s="96">
        <v>4.5</v>
      </c>
    </row>
    <row r="22" spans="1:5" s="1" customFormat="1" ht="27" customHeight="1">
      <c r="A22" s="94" t="s">
        <v>121</v>
      </c>
      <c r="B22" s="94" t="s">
        <v>122</v>
      </c>
      <c r="C22" s="96">
        <v>20</v>
      </c>
      <c r="D22" s="96"/>
      <c r="E22" s="96">
        <v>20</v>
      </c>
    </row>
    <row r="23" spans="1:5" s="1" customFormat="1" ht="27" customHeight="1">
      <c r="A23" s="94" t="s">
        <v>123</v>
      </c>
      <c r="B23" s="94" t="s">
        <v>124</v>
      </c>
      <c r="C23" s="96">
        <v>4</v>
      </c>
      <c r="D23" s="96"/>
      <c r="E23" s="96">
        <v>4</v>
      </c>
    </row>
    <row r="24" spans="1:5" s="1" customFormat="1" ht="27" customHeight="1">
      <c r="A24" s="94" t="s">
        <v>125</v>
      </c>
      <c r="B24" s="94" t="s">
        <v>126</v>
      </c>
      <c r="C24" s="96">
        <v>3.339278</v>
      </c>
      <c r="D24" s="96"/>
      <c r="E24" s="96">
        <v>3.339278</v>
      </c>
    </row>
    <row r="25" spans="1:5" s="1" customFormat="1" ht="27" customHeight="1">
      <c r="A25" s="94" t="s">
        <v>127</v>
      </c>
      <c r="B25" s="94" t="s">
        <v>128</v>
      </c>
      <c r="C25" s="96">
        <v>31.52</v>
      </c>
      <c r="D25" s="96"/>
      <c r="E25" s="96">
        <v>31.52</v>
      </c>
    </row>
    <row r="26" spans="1:5" s="1" customFormat="1" ht="27" customHeight="1">
      <c r="A26" s="94" t="s">
        <v>129</v>
      </c>
      <c r="B26" s="94" t="s">
        <v>130</v>
      </c>
      <c r="C26" s="96">
        <v>30.18</v>
      </c>
      <c r="D26" s="96">
        <v>30.18</v>
      </c>
      <c r="E26" s="96"/>
    </row>
    <row r="27" spans="1:5" s="1" customFormat="1" ht="27" customHeight="1">
      <c r="A27" s="94" t="s">
        <v>131</v>
      </c>
      <c r="B27" s="94" t="s">
        <v>132</v>
      </c>
      <c r="C27" s="96">
        <v>27.48</v>
      </c>
      <c r="D27" s="96">
        <v>27.48</v>
      </c>
      <c r="E27" s="96"/>
    </row>
    <row r="28" spans="1:5" s="1" customFormat="1" ht="27" customHeight="1">
      <c r="A28" s="94" t="s">
        <v>133</v>
      </c>
      <c r="B28" s="94" t="s">
        <v>134</v>
      </c>
      <c r="C28" s="96">
        <v>2.7</v>
      </c>
      <c r="D28" s="96">
        <v>2.7</v>
      </c>
      <c r="E28" s="96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8" t="s">
        <v>135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67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9" t="s">
        <v>136</v>
      </c>
      <c r="B4" s="169" t="s">
        <v>137</v>
      </c>
      <c r="C4" s="169" t="s">
        <v>29</v>
      </c>
      <c r="D4" s="170" t="s">
        <v>138</v>
      </c>
      <c r="E4" s="170" t="s">
        <v>139</v>
      </c>
      <c r="F4" s="170" t="s">
        <v>140</v>
      </c>
      <c r="G4" s="170" t="s">
        <v>141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24</v>
      </c>
      <c r="D7" s="109">
        <v>20</v>
      </c>
      <c r="E7" s="110">
        <v>4</v>
      </c>
      <c r="F7" s="109"/>
      <c r="G7" s="109"/>
    </row>
    <row r="8" spans="1:7" s="1" customFormat="1" ht="27.75" customHeight="1">
      <c r="A8" s="107" t="s">
        <v>142</v>
      </c>
      <c r="B8" s="107" t="s">
        <v>143</v>
      </c>
      <c r="C8" s="109">
        <v>24</v>
      </c>
      <c r="D8" s="109">
        <v>20</v>
      </c>
      <c r="E8" s="110">
        <v>4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71" t="s">
        <v>144</v>
      </c>
      <c r="E1" s="172"/>
      <c r="F1" s="111"/>
      <c r="G1" s="111"/>
    </row>
    <row r="2" spans="1:7" s="1" customFormat="1" ht="29.25" customHeight="1">
      <c r="A2" s="173" t="s">
        <v>145</v>
      </c>
      <c r="B2" s="173"/>
      <c r="C2" s="173"/>
      <c r="D2" s="173"/>
      <c r="E2" s="173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4" t="s">
        <v>68</v>
      </c>
      <c r="B4" s="174"/>
      <c r="C4" s="174" t="s">
        <v>87</v>
      </c>
      <c r="D4" s="174"/>
      <c r="E4" s="174"/>
      <c r="F4" s="111"/>
      <c r="G4" s="111"/>
    </row>
    <row r="5" spans="1:7" s="1" customFormat="1" ht="21" customHeight="1">
      <c r="A5" s="116" t="s">
        <v>71</v>
      </c>
      <c r="B5" s="116" t="s">
        <v>72</v>
      </c>
      <c r="C5" s="116" t="s">
        <v>29</v>
      </c>
      <c r="D5" s="116" t="s">
        <v>69</v>
      </c>
      <c r="E5" s="116" t="s">
        <v>70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5" t="s">
        <v>146</v>
      </c>
      <c r="D1" s="175"/>
      <c r="E1" s="175"/>
      <c r="F1" s="121"/>
      <c r="G1" s="121"/>
    </row>
    <row r="2" spans="1:7" s="1" customFormat="1" ht="29.25" customHeight="1">
      <c r="A2" s="176" t="s">
        <v>147</v>
      </c>
      <c r="B2" s="176"/>
      <c r="C2" s="176"/>
      <c r="D2" s="176"/>
      <c r="E2" s="176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7" t="s">
        <v>68</v>
      </c>
      <c r="B4" s="177"/>
      <c r="C4" s="177" t="s">
        <v>87</v>
      </c>
      <c r="D4" s="177"/>
      <c r="E4" s="177"/>
      <c r="F4" s="121"/>
      <c r="G4" s="121"/>
    </row>
    <row r="5" spans="1:7" s="1" customFormat="1" ht="28.5" customHeight="1">
      <c r="A5" s="126" t="s">
        <v>71</v>
      </c>
      <c r="B5" s="126" t="s">
        <v>72</v>
      </c>
      <c r="C5" s="126" t="s">
        <v>29</v>
      </c>
      <c r="D5" s="126" t="s">
        <v>69</v>
      </c>
      <c r="E5" s="126" t="s">
        <v>70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2022-02-15T08:33:19Z</cp:lastPrinted>
  <dcterms:modified xsi:type="dcterms:W3CDTF">2022-02-15T08:33:31Z</dcterms:modified>
  <cp:category/>
  <cp:version/>
  <cp:contentType/>
  <cp:contentStatus/>
</cp:coreProperties>
</file>